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7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30" i="1"/>
  <c r="F30"/>
  <c r="G30"/>
</calcChain>
</file>

<file path=xl/sharedStrings.xml><?xml version="1.0" encoding="utf-8"?>
<sst xmlns="http://schemas.openxmlformats.org/spreadsheetml/2006/main" count="263" uniqueCount="71">
  <si>
    <t>Գույքային քարտ</t>
  </si>
  <si>
    <t>Գույքային համար</t>
  </si>
  <si>
    <t>Անվանում</t>
  </si>
  <si>
    <t>Համախառն հաշվեկշռային արժեք</t>
  </si>
  <si>
    <t>Կուտակված մաշվածություն</t>
  </si>
  <si>
    <t>Հաշվեկշռային արժեք</t>
  </si>
  <si>
    <t>Տեսակ</t>
  </si>
  <si>
    <t>Գտնվելու վայր</t>
  </si>
  <si>
    <t>Նյութ. պատասխ. անձ</t>
  </si>
  <si>
    <t>Սկզբնական արժեքի հաշիվ</t>
  </si>
  <si>
    <t>Մաշվածության հաշիվ</t>
  </si>
  <si>
    <t>Ծախսի հաշիվ</t>
  </si>
  <si>
    <t>Վիճակ</t>
  </si>
  <si>
    <t>Շահագործման հանձնման ամսաթիվ</t>
  </si>
  <si>
    <t>511</t>
  </si>
  <si>
    <t>001</t>
  </si>
  <si>
    <t>1176</t>
  </si>
  <si>
    <t>Բալասանյան Սամվել Միսակի</t>
  </si>
  <si>
    <t>1113</t>
  </si>
  <si>
    <t>1123</t>
  </si>
  <si>
    <t>Շահագործվող</t>
  </si>
  <si>
    <t>ԸՆԴԱՄԵՆԸ</t>
  </si>
  <si>
    <t>00841/3</t>
  </si>
  <si>
    <t>համակարգիչ HPPro3330CPU Core I3-2120/RAM DDR3 2GB/</t>
  </si>
  <si>
    <t>00842/2</t>
  </si>
  <si>
    <t>Տպիչ  Canon LBP 2900</t>
  </si>
  <si>
    <t>02013</t>
  </si>
  <si>
    <t>տեսախցիկ դրսի 5Mp     3հատ</t>
  </si>
  <si>
    <t>02014</t>
  </si>
  <si>
    <t>ՍԵղան   5հատ</t>
  </si>
  <si>
    <t>02014/1</t>
  </si>
  <si>
    <t>Սեղան բուժ.</t>
  </si>
  <si>
    <t>02014/2</t>
  </si>
  <si>
    <t>Պահարան   3հատ</t>
  </si>
  <si>
    <t>02014/3</t>
  </si>
  <si>
    <t xml:space="preserve">Տապճան </t>
  </si>
  <si>
    <t>02014/4</t>
  </si>
  <si>
    <t>սեղան տն</t>
  </si>
  <si>
    <t>02014/5</t>
  </si>
  <si>
    <t>աթոռ</t>
  </si>
  <si>
    <t>02014/6</t>
  </si>
  <si>
    <t>Կախիչ  3հատ</t>
  </si>
  <si>
    <t>02026</t>
  </si>
  <si>
    <t>Տպիչ Canon, i-sensis LBP6030B</t>
  </si>
  <si>
    <t>02026/1</t>
  </si>
  <si>
    <t>Տպիչ HP, Laserjet MEP-M141a(7MD73A)</t>
  </si>
  <si>
    <t>02026/2</t>
  </si>
  <si>
    <t xml:space="preserve">Համակարգիչ INTEL , 13-4,240ssd(10G)   </t>
  </si>
  <si>
    <t>02026/3</t>
  </si>
  <si>
    <t>02026/4</t>
  </si>
  <si>
    <t>02026/5</t>
  </si>
  <si>
    <t>Մոնիտոր LG 22MP410-B</t>
  </si>
  <si>
    <t>02026/6</t>
  </si>
  <si>
    <t>02026/7</t>
  </si>
  <si>
    <t>02026/8</t>
  </si>
  <si>
    <t>Ստեղնաշար CANON GNE-GSET4RU+MOUS  -   3 հատ</t>
  </si>
  <si>
    <t>02026/9</t>
  </si>
  <si>
    <t>Հավելված N1                                                                                                   Հայաստանի                                             Հանրապետության Շիրակի մարզի Գյումրի համայնքի ավագանու 2022թվականի նոյեմբերի11_ի   N             որոշման</t>
  </si>
  <si>
    <t>01038</t>
  </si>
  <si>
    <t>Համակարգչային բարձրախոս GENIUS, SPHF180 USB( BK)    -   3հատ</t>
  </si>
  <si>
    <t>աթոռ մետաղյա- սև գույնի  -  20հատ</t>
  </si>
  <si>
    <t>00204</t>
  </si>
  <si>
    <t>Չհրկիզվող պահարան / 1 փեղկանի/ - 3հատ</t>
  </si>
  <si>
    <t>01351</t>
  </si>
  <si>
    <t>կրակմարիչ /4.5կգ/        -  2հատ</t>
  </si>
  <si>
    <t>կրակմարիչ /4.0կգ/        -  2հատ</t>
  </si>
  <si>
    <t>ԿԱԶՄ</t>
  </si>
  <si>
    <t>ՀԱՅԱՍՏԱՆԻ ՀԱՆՐԱՊԵՏՈՒԹՅԱՆ ՇԻՐԱԿԻ ՄԱՐԶԻ ԳՅՈՒՄՐԻ ՀԱՄԱՅՆՔԻ &lt;&lt;ԳՅՈՒՄՐՈՒ ԱՎՏՈԲՈՒՍ&gt;&gt; ՓԱԿ ԲԱԺՆԵՏԻՐԱԿԱՆ ԸՆԿԵՐՈՒԹՅԱՆՆ ԱՆՀԱՏՈՒՅՑ ՕԳՏԱԳՈՐԾՄԱՆ ԻՐԱՎՈՒՆՔՈՎ ՏՐԱՄԱԴՐՎՈՂ ԳՈՒՅՔԻ</t>
  </si>
  <si>
    <t>00874</t>
  </si>
  <si>
    <t>ավտոմեքենա ԳԱԶ 3102  677ԼԼ70</t>
  </si>
  <si>
    <t>ՖԻՆԱՆՍԱՏՆՏԵՍԱԳԻՏԱԿԱՆ  ԲԱԺՆԻ  ՊԵՏ                                                                                                   Մ.ՄԿՐՏՉՅԱՆ</t>
  </si>
</sst>
</file>

<file path=xl/styles.xml><?xml version="1.0" encoding="utf-8"?>
<styleSheet xmlns="http://schemas.openxmlformats.org/spreadsheetml/2006/main">
  <numFmts count="1">
    <numFmt numFmtId="164" formatCode="#,###,###,###,##0.00"/>
  </numFmts>
  <fonts count="10">
    <font>
      <sz val="11"/>
      <color theme="1"/>
      <name val="Calibri"/>
      <family val="2"/>
      <scheme val="minor"/>
    </font>
    <font>
      <b/>
      <sz val="9"/>
      <color rgb="FF000000"/>
      <name val="GHEA Grapalat"/>
      <family val="3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2"/>
      <color rgb="FF000000"/>
      <name val="GHEA Grapalat"/>
      <family val="3"/>
    </font>
    <font>
      <b/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2"/>
      <color rgb="FF000000"/>
      <name val="GHEA Grapalat"/>
      <family val="3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DD8E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NumberFormat="1" applyFont="1" applyFill="1" applyBorder="1" applyAlignment="1" applyProtection="1">
      <alignment horizontal="left" vertical="top" wrapText="1" shrinkToFit="1" readingOrder="1"/>
    </xf>
    <xf numFmtId="0" fontId="1" fillId="2" borderId="1" xfId="0" applyNumberFormat="1" applyFont="1" applyFill="1" applyBorder="1" applyAlignment="1" applyProtection="1">
      <alignment horizontal="right" vertical="top" wrapText="1" shrinkToFit="1" readingOrder="1"/>
    </xf>
    <xf numFmtId="0" fontId="2" fillId="2" borderId="1" xfId="0" applyNumberFormat="1" applyFont="1" applyFill="1" applyBorder="1" applyAlignment="1" applyProtection="1">
      <alignment horizontal="left" vertical="top" wrapText="1" shrinkToFit="1" readingOrder="1"/>
    </xf>
    <xf numFmtId="0" fontId="0" fillId="0" borderId="1" xfId="0" applyBorder="1"/>
    <xf numFmtId="49" fontId="3" fillId="0" borderId="1" xfId="0" applyNumberFormat="1" applyFont="1" applyBorder="1" applyAlignment="1" applyProtection="1">
      <alignment horizontal="left" vertical="top" wrapText="1" shrinkToFit="1" readingOrder="1"/>
    </xf>
    <xf numFmtId="14" fontId="3" fillId="0" borderId="1" xfId="0" applyNumberFormat="1" applyFont="1" applyBorder="1" applyAlignment="1" applyProtection="1">
      <alignment horizontal="left" vertical="top" wrapText="1" shrinkToFit="1" readingOrder="1"/>
    </xf>
    <xf numFmtId="0" fontId="5" fillId="0" borderId="0" xfId="0" applyFont="1"/>
    <xf numFmtId="49" fontId="8" fillId="0" borderId="1" xfId="0" applyNumberFormat="1" applyFont="1" applyBorder="1" applyAlignment="1" applyProtection="1">
      <alignment horizontal="left" vertical="top" wrapText="1" shrinkToFit="1" readingOrder="1"/>
    </xf>
    <xf numFmtId="164" fontId="8" fillId="0" borderId="1" xfId="0" applyNumberFormat="1" applyFont="1" applyBorder="1" applyAlignment="1" applyProtection="1">
      <alignment horizontal="right" vertical="top" wrapText="1" shrinkToFit="1" readingOrder="1"/>
    </xf>
    <xf numFmtId="49" fontId="4" fillId="0" borderId="1" xfId="0" applyNumberFormat="1" applyFont="1" applyBorder="1" applyAlignment="1" applyProtection="1">
      <alignment horizontal="center" vertical="center" wrapText="1" shrinkToFit="1"/>
    </xf>
    <xf numFmtId="164" fontId="9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NumberFormat="1" applyFont="1" applyAlignment="1" applyProtection="1">
      <alignment horizontal="left" vertical="top" wrapText="1" shrinkToFit="1" readingOrder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D3D3D3"/>
      <rgbColor rgb="00ADD8E6"/>
      <rgbColor rgb="00B0C4DE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32"/>
  <sheetViews>
    <sheetView showGridLines="0" tabSelected="1" topLeftCell="A29" workbookViewId="0">
      <selection activeCell="T23" sqref="T23"/>
    </sheetView>
  </sheetViews>
  <sheetFormatPr defaultRowHeight="39" customHeight="1"/>
  <cols>
    <col min="1" max="1" width="4.28515625" style="12" customWidth="1"/>
    <col min="2" max="2" width="9.85546875" customWidth="1"/>
    <col min="3" max="3" width="9.7109375" customWidth="1"/>
    <col min="4" max="4" width="70" customWidth="1"/>
    <col min="5" max="5" width="21.140625" customWidth="1"/>
    <col min="6" max="6" width="22.140625" customWidth="1"/>
    <col min="7" max="7" width="24.85546875" customWidth="1"/>
    <col min="8" max="8" width="4.28515625" hidden="1" customWidth="1"/>
    <col min="9" max="9" width="14.85546875" hidden="1" customWidth="1"/>
    <col min="10" max="10" width="20.5703125" hidden="1" customWidth="1"/>
    <col min="11" max="11" width="0.140625" hidden="1" customWidth="1"/>
    <col min="12" max="12" width="22.85546875" hidden="1" customWidth="1"/>
    <col min="13" max="13" width="19" hidden="1" customWidth="1"/>
    <col min="14" max="14" width="12.42578125" hidden="1" customWidth="1"/>
    <col min="15" max="15" width="0.140625" hidden="1" customWidth="1"/>
    <col min="16" max="16" width="13.7109375" hidden="1" customWidth="1"/>
    <col min="17" max="17" width="9.140625" hidden="1" customWidth="1"/>
  </cols>
  <sheetData>
    <row r="1" spans="1:17" ht="141" customHeight="1">
      <c r="B1" s="15"/>
      <c r="C1" s="15"/>
      <c r="D1" s="15"/>
      <c r="E1" s="15"/>
      <c r="F1" s="17" t="s">
        <v>57</v>
      </c>
      <c r="G1" s="17"/>
    </row>
    <row r="2" spans="1:17" ht="17.25">
      <c r="B2" s="16" t="s">
        <v>66</v>
      </c>
      <c r="C2" s="16"/>
      <c r="D2" s="16"/>
      <c r="E2" s="16"/>
      <c r="F2" s="16"/>
      <c r="G2" s="16"/>
    </row>
    <row r="3" spans="1:17" ht="53.25" customHeight="1">
      <c r="B3" s="16" t="s">
        <v>67</v>
      </c>
      <c r="C3" s="16"/>
      <c r="D3" s="16"/>
      <c r="E3" s="16"/>
      <c r="F3" s="16"/>
      <c r="G3" s="16"/>
    </row>
    <row r="4" spans="1:17" ht="39" customHeight="1">
      <c r="A4" s="13"/>
      <c r="B4" s="1" t="s">
        <v>0</v>
      </c>
      <c r="C4" s="1" t="s">
        <v>1</v>
      </c>
      <c r="D4" s="1" t="s">
        <v>2</v>
      </c>
      <c r="E4" s="2" t="s">
        <v>3</v>
      </c>
      <c r="F4" s="2" t="s">
        <v>4</v>
      </c>
      <c r="G4" s="2" t="s">
        <v>5</v>
      </c>
      <c r="H4" s="3" t="s">
        <v>6</v>
      </c>
      <c r="I4" s="3" t="s">
        <v>7</v>
      </c>
      <c r="J4" s="3" t="s">
        <v>8</v>
      </c>
      <c r="K4" s="3" t="s">
        <v>2</v>
      </c>
      <c r="L4" s="3" t="s">
        <v>9</v>
      </c>
      <c r="M4" s="3" t="s">
        <v>10</v>
      </c>
      <c r="N4" s="3" t="s">
        <v>11</v>
      </c>
      <c r="O4" s="3" t="s">
        <v>12</v>
      </c>
      <c r="P4" s="3" t="s">
        <v>13</v>
      </c>
      <c r="Q4" s="4"/>
    </row>
    <row r="5" spans="1:17" ht="39" customHeight="1">
      <c r="A5" s="13">
        <v>1</v>
      </c>
      <c r="B5" s="8" t="s">
        <v>22</v>
      </c>
      <c r="C5" s="8" t="s">
        <v>22</v>
      </c>
      <c r="D5" s="8" t="s">
        <v>23</v>
      </c>
      <c r="E5" s="9">
        <v>246000</v>
      </c>
      <c r="F5" s="9">
        <v>246000</v>
      </c>
      <c r="G5" s="9">
        <v>0</v>
      </c>
      <c r="H5" s="5" t="s">
        <v>14</v>
      </c>
      <c r="I5" s="5" t="s">
        <v>15</v>
      </c>
      <c r="J5" s="5" t="s">
        <v>16</v>
      </c>
      <c r="K5" s="5" t="s">
        <v>17</v>
      </c>
      <c r="L5" s="5" t="s">
        <v>18</v>
      </c>
      <c r="M5" s="5" t="s">
        <v>19</v>
      </c>
      <c r="N5" s="5"/>
      <c r="O5" s="5" t="s">
        <v>20</v>
      </c>
      <c r="P5" s="6">
        <v>44456</v>
      </c>
      <c r="Q5" s="4"/>
    </row>
    <row r="6" spans="1:17" ht="39" customHeight="1">
      <c r="A6" s="13">
        <v>2</v>
      </c>
      <c r="B6" s="8" t="s">
        <v>24</v>
      </c>
      <c r="C6" s="8" t="s">
        <v>24</v>
      </c>
      <c r="D6" s="8" t="s">
        <v>25</v>
      </c>
      <c r="E6" s="9">
        <v>67200</v>
      </c>
      <c r="F6" s="9">
        <v>67200</v>
      </c>
      <c r="G6" s="9">
        <v>0</v>
      </c>
      <c r="H6" s="5" t="s">
        <v>14</v>
      </c>
      <c r="I6" s="5" t="s">
        <v>15</v>
      </c>
      <c r="J6" s="5" t="s">
        <v>16</v>
      </c>
      <c r="K6" s="5" t="s">
        <v>17</v>
      </c>
      <c r="L6" s="5" t="s">
        <v>18</v>
      </c>
      <c r="M6" s="5" t="s">
        <v>19</v>
      </c>
      <c r="N6" s="5"/>
      <c r="O6" s="5" t="s">
        <v>20</v>
      </c>
      <c r="P6" s="6">
        <v>44456</v>
      </c>
      <c r="Q6" s="4"/>
    </row>
    <row r="7" spans="1:17" ht="39" customHeight="1">
      <c r="A7" s="13">
        <v>3</v>
      </c>
      <c r="B7" s="8" t="s">
        <v>26</v>
      </c>
      <c r="C7" s="8" t="s">
        <v>26</v>
      </c>
      <c r="D7" s="8" t="s">
        <v>27</v>
      </c>
      <c r="E7" s="9">
        <v>360000</v>
      </c>
      <c r="F7" s="9">
        <v>0</v>
      </c>
      <c r="G7" s="9">
        <v>360000</v>
      </c>
      <c r="H7" s="5" t="s">
        <v>14</v>
      </c>
      <c r="I7" s="5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5"/>
      <c r="O7" s="5" t="s">
        <v>20</v>
      </c>
      <c r="P7" s="6">
        <v>44456</v>
      </c>
      <c r="Q7" s="4"/>
    </row>
    <row r="8" spans="1:17" ht="39" customHeight="1">
      <c r="A8" s="13">
        <v>4</v>
      </c>
      <c r="B8" s="8" t="s">
        <v>28</v>
      </c>
      <c r="C8" s="8" t="s">
        <v>28</v>
      </c>
      <c r="D8" s="8" t="s">
        <v>29</v>
      </c>
      <c r="E8" s="9">
        <v>275000</v>
      </c>
      <c r="F8" s="9">
        <v>0</v>
      </c>
      <c r="G8" s="9">
        <v>275000</v>
      </c>
      <c r="H8" s="5" t="s">
        <v>14</v>
      </c>
      <c r="I8" s="5" t="s">
        <v>15</v>
      </c>
      <c r="J8" s="5" t="s">
        <v>16</v>
      </c>
      <c r="K8" s="5" t="s">
        <v>17</v>
      </c>
      <c r="L8" s="5" t="s">
        <v>18</v>
      </c>
      <c r="M8" s="5" t="s">
        <v>19</v>
      </c>
      <c r="N8" s="5"/>
      <c r="O8" s="5" t="s">
        <v>20</v>
      </c>
      <c r="P8" s="6">
        <v>44432</v>
      </c>
      <c r="Q8" s="4"/>
    </row>
    <row r="9" spans="1:17" ht="39" customHeight="1">
      <c r="A9" s="13">
        <v>5</v>
      </c>
      <c r="B9" s="8" t="s">
        <v>30</v>
      </c>
      <c r="C9" s="8" t="s">
        <v>30</v>
      </c>
      <c r="D9" s="8" t="s">
        <v>31</v>
      </c>
      <c r="E9" s="9">
        <v>60000</v>
      </c>
      <c r="F9" s="9">
        <v>0</v>
      </c>
      <c r="G9" s="9">
        <v>60000</v>
      </c>
      <c r="H9" s="5" t="s">
        <v>14</v>
      </c>
      <c r="I9" s="5" t="s">
        <v>15</v>
      </c>
      <c r="J9" s="5" t="s">
        <v>16</v>
      </c>
      <c r="K9" s="5" t="s">
        <v>17</v>
      </c>
      <c r="L9" s="5" t="s">
        <v>18</v>
      </c>
      <c r="M9" s="5" t="s">
        <v>19</v>
      </c>
      <c r="N9" s="5"/>
      <c r="O9" s="5" t="s">
        <v>20</v>
      </c>
      <c r="P9" s="6">
        <v>44432</v>
      </c>
      <c r="Q9" s="4"/>
    </row>
    <row r="10" spans="1:17" ht="39" customHeight="1">
      <c r="A10" s="13">
        <v>6</v>
      </c>
      <c r="B10" s="8" t="s">
        <v>32</v>
      </c>
      <c r="C10" s="8" t="s">
        <v>32</v>
      </c>
      <c r="D10" s="8" t="s">
        <v>33</v>
      </c>
      <c r="E10" s="9">
        <v>210000</v>
      </c>
      <c r="F10" s="9">
        <v>0</v>
      </c>
      <c r="G10" s="9">
        <v>210000</v>
      </c>
      <c r="H10" s="5" t="s">
        <v>14</v>
      </c>
      <c r="I10" s="5" t="s">
        <v>15</v>
      </c>
      <c r="J10" s="5" t="s">
        <v>16</v>
      </c>
      <c r="K10" s="5" t="s">
        <v>17</v>
      </c>
      <c r="L10" s="5" t="s">
        <v>18</v>
      </c>
      <c r="M10" s="5" t="s">
        <v>19</v>
      </c>
      <c r="N10" s="5"/>
      <c r="O10" s="5" t="s">
        <v>20</v>
      </c>
      <c r="P10" s="6">
        <v>44412</v>
      </c>
      <c r="Q10" s="4"/>
    </row>
    <row r="11" spans="1:17" ht="39" customHeight="1">
      <c r="A11" s="13">
        <v>7</v>
      </c>
      <c r="B11" s="8" t="s">
        <v>34</v>
      </c>
      <c r="C11" s="8" t="s">
        <v>34</v>
      </c>
      <c r="D11" s="8" t="s">
        <v>35</v>
      </c>
      <c r="E11" s="9">
        <v>80000</v>
      </c>
      <c r="F11" s="9">
        <v>0</v>
      </c>
      <c r="G11" s="9">
        <v>80000</v>
      </c>
      <c r="H11" s="5" t="s">
        <v>14</v>
      </c>
      <c r="I11" s="5" t="s">
        <v>15</v>
      </c>
      <c r="J11" s="5" t="s">
        <v>16</v>
      </c>
      <c r="K11" s="5" t="s">
        <v>17</v>
      </c>
      <c r="L11" s="5" t="s">
        <v>18</v>
      </c>
      <c r="M11" s="5" t="s">
        <v>19</v>
      </c>
      <c r="N11" s="5"/>
      <c r="O11" s="5" t="s">
        <v>20</v>
      </c>
      <c r="P11" s="6">
        <v>44432</v>
      </c>
      <c r="Q11" s="4"/>
    </row>
    <row r="12" spans="1:17" ht="39" customHeight="1">
      <c r="A12" s="13">
        <v>8</v>
      </c>
      <c r="B12" s="8" t="s">
        <v>36</v>
      </c>
      <c r="C12" s="8" t="s">
        <v>36</v>
      </c>
      <c r="D12" s="8" t="s">
        <v>37</v>
      </c>
      <c r="E12" s="9">
        <v>95000</v>
      </c>
      <c r="F12" s="9">
        <v>0</v>
      </c>
      <c r="G12" s="9">
        <v>95000</v>
      </c>
      <c r="H12" s="5" t="s">
        <v>14</v>
      </c>
      <c r="I12" s="5" t="s">
        <v>15</v>
      </c>
      <c r="J12" s="5" t="s">
        <v>16</v>
      </c>
      <c r="K12" s="5" t="s">
        <v>17</v>
      </c>
      <c r="L12" s="5" t="s">
        <v>18</v>
      </c>
      <c r="M12" s="5" t="s">
        <v>19</v>
      </c>
      <c r="N12" s="5"/>
      <c r="O12" s="5" t="s">
        <v>20</v>
      </c>
      <c r="P12" s="6">
        <v>44442</v>
      </c>
      <c r="Q12" s="4"/>
    </row>
    <row r="13" spans="1:17" ht="39" customHeight="1">
      <c r="A13" s="13">
        <v>9</v>
      </c>
      <c r="B13" s="8" t="s">
        <v>38</v>
      </c>
      <c r="C13" s="8" t="s">
        <v>38</v>
      </c>
      <c r="D13" s="8" t="s">
        <v>39</v>
      </c>
      <c r="E13" s="9">
        <v>50000</v>
      </c>
      <c r="F13" s="9">
        <v>0</v>
      </c>
      <c r="G13" s="9">
        <v>50000</v>
      </c>
      <c r="H13" s="5" t="s">
        <v>14</v>
      </c>
      <c r="I13" s="5" t="s">
        <v>15</v>
      </c>
      <c r="J13" s="5" t="s">
        <v>16</v>
      </c>
      <c r="K13" s="5" t="s">
        <v>17</v>
      </c>
      <c r="L13" s="5" t="s">
        <v>18</v>
      </c>
      <c r="M13" s="5" t="s">
        <v>19</v>
      </c>
      <c r="N13" s="5"/>
      <c r="O13" s="5" t="s">
        <v>20</v>
      </c>
      <c r="P13" s="6">
        <v>44412</v>
      </c>
      <c r="Q13" s="4"/>
    </row>
    <row r="14" spans="1:17" ht="39" customHeight="1">
      <c r="A14" s="13">
        <v>10</v>
      </c>
      <c r="B14" s="8" t="s">
        <v>40</v>
      </c>
      <c r="C14" s="8" t="s">
        <v>40</v>
      </c>
      <c r="D14" s="8" t="s">
        <v>41</v>
      </c>
      <c r="E14" s="9">
        <v>42000</v>
      </c>
      <c r="F14" s="9">
        <v>0</v>
      </c>
      <c r="G14" s="9">
        <v>42000</v>
      </c>
      <c r="H14" s="5" t="s">
        <v>14</v>
      </c>
      <c r="I14" s="5" t="s">
        <v>15</v>
      </c>
      <c r="J14" s="5" t="s">
        <v>16</v>
      </c>
      <c r="K14" s="5" t="s">
        <v>17</v>
      </c>
      <c r="L14" s="5" t="s">
        <v>18</v>
      </c>
      <c r="M14" s="5" t="s">
        <v>19</v>
      </c>
      <c r="N14" s="5"/>
      <c r="O14" s="5" t="s">
        <v>20</v>
      </c>
      <c r="P14" s="6">
        <v>44389</v>
      </c>
      <c r="Q14" s="4"/>
    </row>
    <row r="15" spans="1:17" ht="39" customHeight="1">
      <c r="A15" s="13">
        <v>11</v>
      </c>
      <c r="B15" s="8" t="s">
        <v>42</v>
      </c>
      <c r="C15" s="8" t="s">
        <v>42</v>
      </c>
      <c r="D15" s="8" t="s">
        <v>43</v>
      </c>
      <c r="E15" s="9">
        <v>80000</v>
      </c>
      <c r="F15" s="9">
        <v>0</v>
      </c>
      <c r="G15" s="9">
        <v>80000</v>
      </c>
      <c r="H15" s="5" t="s">
        <v>14</v>
      </c>
      <c r="I15" s="5" t="s">
        <v>15</v>
      </c>
      <c r="J15" s="5" t="s">
        <v>16</v>
      </c>
      <c r="K15" s="5" t="s">
        <v>17</v>
      </c>
      <c r="L15" s="5" t="s">
        <v>18</v>
      </c>
      <c r="M15" s="5" t="s">
        <v>19</v>
      </c>
      <c r="N15" s="5"/>
      <c r="O15" s="5" t="s">
        <v>20</v>
      </c>
      <c r="P15" s="6">
        <v>44403</v>
      </c>
      <c r="Q15" s="4"/>
    </row>
    <row r="16" spans="1:17" ht="39" customHeight="1">
      <c r="A16" s="13">
        <v>12</v>
      </c>
      <c r="B16" s="8" t="s">
        <v>44</v>
      </c>
      <c r="C16" s="8" t="s">
        <v>44</v>
      </c>
      <c r="D16" s="8" t="s">
        <v>45</v>
      </c>
      <c r="E16" s="9">
        <v>81900</v>
      </c>
      <c r="F16" s="9">
        <v>0</v>
      </c>
      <c r="G16" s="9">
        <v>81900</v>
      </c>
      <c r="H16" s="5" t="s">
        <v>14</v>
      </c>
      <c r="I16" s="5" t="s">
        <v>15</v>
      </c>
      <c r="J16" s="5" t="s">
        <v>16</v>
      </c>
      <c r="K16" s="5" t="s">
        <v>17</v>
      </c>
      <c r="L16" s="5" t="s">
        <v>18</v>
      </c>
      <c r="M16" s="5" t="s">
        <v>19</v>
      </c>
      <c r="N16" s="5"/>
      <c r="O16" s="5" t="s">
        <v>20</v>
      </c>
      <c r="P16" s="6">
        <v>44403</v>
      </c>
      <c r="Q16" s="4"/>
    </row>
    <row r="17" spans="1:17" ht="39" customHeight="1">
      <c r="A17" s="13">
        <v>13</v>
      </c>
      <c r="B17" s="8" t="s">
        <v>46</v>
      </c>
      <c r="C17" s="8" t="s">
        <v>46</v>
      </c>
      <c r="D17" s="8" t="s">
        <v>47</v>
      </c>
      <c r="E17" s="9">
        <v>190000</v>
      </c>
      <c r="F17" s="9">
        <v>0</v>
      </c>
      <c r="G17" s="9">
        <v>190000</v>
      </c>
      <c r="H17" s="5" t="s">
        <v>14</v>
      </c>
      <c r="I17" s="5" t="s">
        <v>15</v>
      </c>
      <c r="J17" s="5" t="s">
        <v>16</v>
      </c>
      <c r="K17" s="5" t="s">
        <v>17</v>
      </c>
      <c r="L17" s="5" t="s">
        <v>18</v>
      </c>
      <c r="M17" s="5" t="s">
        <v>19</v>
      </c>
      <c r="N17" s="5"/>
      <c r="O17" s="5" t="s">
        <v>20</v>
      </c>
      <c r="P17" s="6">
        <v>44390</v>
      </c>
      <c r="Q17" s="4"/>
    </row>
    <row r="18" spans="1:17" ht="39" customHeight="1">
      <c r="A18" s="13">
        <v>14</v>
      </c>
      <c r="B18" s="8" t="s">
        <v>48</v>
      </c>
      <c r="C18" s="8" t="s">
        <v>48</v>
      </c>
      <c r="D18" s="8" t="s">
        <v>47</v>
      </c>
      <c r="E18" s="9">
        <v>190000</v>
      </c>
      <c r="F18" s="9">
        <v>0</v>
      </c>
      <c r="G18" s="9">
        <v>190000</v>
      </c>
      <c r="H18" s="5" t="s">
        <v>14</v>
      </c>
      <c r="I18" s="5" t="s">
        <v>15</v>
      </c>
      <c r="J18" s="5" t="s">
        <v>16</v>
      </c>
      <c r="K18" s="5" t="s">
        <v>17</v>
      </c>
      <c r="L18" s="5" t="s">
        <v>18</v>
      </c>
      <c r="M18" s="5" t="s">
        <v>19</v>
      </c>
      <c r="N18" s="5"/>
      <c r="O18" s="5" t="s">
        <v>20</v>
      </c>
      <c r="P18" s="6">
        <v>44390</v>
      </c>
      <c r="Q18" s="4"/>
    </row>
    <row r="19" spans="1:17" ht="39" customHeight="1">
      <c r="A19" s="13">
        <v>15</v>
      </c>
      <c r="B19" s="8" t="s">
        <v>49</v>
      </c>
      <c r="C19" s="8" t="s">
        <v>49</v>
      </c>
      <c r="D19" s="8" t="s">
        <v>47</v>
      </c>
      <c r="E19" s="9">
        <v>190000</v>
      </c>
      <c r="F19" s="9">
        <v>0</v>
      </c>
      <c r="G19" s="9">
        <v>190000</v>
      </c>
      <c r="H19" s="5" t="s">
        <v>14</v>
      </c>
      <c r="I19" s="5" t="s">
        <v>15</v>
      </c>
      <c r="J19" s="5" t="s">
        <v>16</v>
      </c>
      <c r="K19" s="5" t="s">
        <v>17</v>
      </c>
      <c r="L19" s="5" t="s">
        <v>18</v>
      </c>
      <c r="M19" s="5" t="s">
        <v>19</v>
      </c>
      <c r="N19" s="5"/>
      <c r="O19" s="5" t="s">
        <v>20</v>
      </c>
      <c r="P19" s="6">
        <v>44391</v>
      </c>
      <c r="Q19" s="4"/>
    </row>
    <row r="20" spans="1:17" ht="39" customHeight="1">
      <c r="A20" s="13">
        <v>16</v>
      </c>
      <c r="B20" s="8" t="s">
        <v>50</v>
      </c>
      <c r="C20" s="8" t="s">
        <v>50</v>
      </c>
      <c r="D20" s="8" t="s">
        <v>51</v>
      </c>
      <c r="E20" s="9">
        <v>75900</v>
      </c>
      <c r="F20" s="9">
        <v>0</v>
      </c>
      <c r="G20" s="9">
        <v>75900</v>
      </c>
      <c r="H20" s="5" t="s">
        <v>14</v>
      </c>
      <c r="I20" s="5" t="s">
        <v>15</v>
      </c>
      <c r="J20" s="5" t="s">
        <v>16</v>
      </c>
      <c r="K20" s="5" t="s">
        <v>17</v>
      </c>
      <c r="L20" s="5" t="s">
        <v>18</v>
      </c>
      <c r="M20" s="5" t="s">
        <v>19</v>
      </c>
      <c r="N20" s="5"/>
      <c r="O20" s="5" t="s">
        <v>20</v>
      </c>
      <c r="P20" s="6">
        <v>44412</v>
      </c>
      <c r="Q20" s="4"/>
    </row>
    <row r="21" spans="1:17" ht="39" customHeight="1">
      <c r="A21" s="13">
        <v>17</v>
      </c>
      <c r="B21" s="8" t="s">
        <v>52</v>
      </c>
      <c r="C21" s="8" t="s">
        <v>52</v>
      </c>
      <c r="D21" s="8" t="s">
        <v>51</v>
      </c>
      <c r="E21" s="9">
        <v>75900</v>
      </c>
      <c r="F21" s="9">
        <v>0</v>
      </c>
      <c r="G21" s="9">
        <v>75900</v>
      </c>
      <c r="H21" s="5" t="s">
        <v>14</v>
      </c>
      <c r="I21" s="5" t="s">
        <v>15</v>
      </c>
      <c r="J21" s="5" t="s">
        <v>16</v>
      </c>
      <c r="K21" s="5" t="s">
        <v>17</v>
      </c>
      <c r="L21" s="5" t="s">
        <v>18</v>
      </c>
      <c r="M21" s="5" t="s">
        <v>19</v>
      </c>
      <c r="N21" s="5"/>
      <c r="O21" s="5" t="s">
        <v>20</v>
      </c>
      <c r="P21" s="6">
        <v>44389</v>
      </c>
      <c r="Q21" s="4"/>
    </row>
    <row r="22" spans="1:17" ht="39" customHeight="1">
      <c r="A22" s="13">
        <v>18</v>
      </c>
      <c r="B22" s="8" t="s">
        <v>53</v>
      </c>
      <c r="C22" s="8" t="s">
        <v>53</v>
      </c>
      <c r="D22" s="8" t="s">
        <v>51</v>
      </c>
      <c r="E22" s="9">
        <v>75900</v>
      </c>
      <c r="F22" s="9">
        <v>0</v>
      </c>
      <c r="G22" s="9">
        <v>75900</v>
      </c>
      <c r="H22" s="5" t="s">
        <v>14</v>
      </c>
      <c r="I22" s="5" t="s">
        <v>15</v>
      </c>
      <c r="J22" s="5" t="s">
        <v>16</v>
      </c>
      <c r="K22" s="5" t="s">
        <v>17</v>
      </c>
      <c r="L22" s="5" t="s">
        <v>18</v>
      </c>
      <c r="M22" s="5" t="s">
        <v>19</v>
      </c>
      <c r="N22" s="5"/>
      <c r="O22" s="5" t="s">
        <v>20</v>
      </c>
      <c r="P22" s="6">
        <v>44390</v>
      </c>
      <c r="Q22" s="4"/>
    </row>
    <row r="23" spans="1:17" ht="39" customHeight="1">
      <c r="A23" s="13">
        <v>19</v>
      </c>
      <c r="B23" s="8" t="s">
        <v>54</v>
      </c>
      <c r="C23" s="8" t="s">
        <v>54</v>
      </c>
      <c r="D23" s="8" t="s">
        <v>55</v>
      </c>
      <c r="E23" s="9">
        <v>21600</v>
      </c>
      <c r="F23" s="9">
        <v>0</v>
      </c>
      <c r="G23" s="9">
        <v>21600</v>
      </c>
      <c r="H23" s="5" t="s">
        <v>14</v>
      </c>
      <c r="I23" s="5" t="s">
        <v>15</v>
      </c>
      <c r="J23" s="5" t="s">
        <v>16</v>
      </c>
      <c r="K23" s="5" t="s">
        <v>17</v>
      </c>
      <c r="L23" s="5" t="s">
        <v>18</v>
      </c>
      <c r="M23" s="5" t="s">
        <v>19</v>
      </c>
      <c r="N23" s="5"/>
      <c r="O23" s="5" t="s">
        <v>20</v>
      </c>
      <c r="P23" s="6">
        <v>44390</v>
      </c>
      <c r="Q23" s="4"/>
    </row>
    <row r="24" spans="1:17" ht="39" customHeight="1">
      <c r="A24" s="13">
        <v>20</v>
      </c>
      <c r="B24" s="8" t="s">
        <v>56</v>
      </c>
      <c r="C24" s="8" t="s">
        <v>56</v>
      </c>
      <c r="D24" s="8" t="s">
        <v>59</v>
      </c>
      <c r="E24" s="9">
        <v>13800</v>
      </c>
      <c r="F24" s="9">
        <v>0</v>
      </c>
      <c r="G24" s="9">
        <v>13800</v>
      </c>
      <c r="H24" s="5" t="s">
        <v>14</v>
      </c>
      <c r="I24" s="5" t="s">
        <v>15</v>
      </c>
      <c r="J24" s="5" t="s">
        <v>16</v>
      </c>
      <c r="K24" s="5" t="s">
        <v>17</v>
      </c>
      <c r="L24" s="5" t="s">
        <v>18</v>
      </c>
      <c r="M24" s="5" t="s">
        <v>19</v>
      </c>
      <c r="N24" s="5"/>
      <c r="O24" s="5" t="s">
        <v>20</v>
      </c>
      <c r="P24" s="6">
        <v>44412</v>
      </c>
      <c r="Q24" s="4"/>
    </row>
    <row r="25" spans="1:17" ht="39" customHeight="1">
      <c r="A25" s="13">
        <v>21</v>
      </c>
      <c r="B25" s="8" t="s">
        <v>58</v>
      </c>
      <c r="C25" s="8" t="s">
        <v>58</v>
      </c>
      <c r="D25" s="8" t="s">
        <v>60</v>
      </c>
      <c r="E25" s="9">
        <v>220000</v>
      </c>
      <c r="F25" s="9">
        <v>220000</v>
      </c>
      <c r="G25" s="9">
        <v>0</v>
      </c>
      <c r="H25" s="5" t="s">
        <v>14</v>
      </c>
      <c r="I25" s="5" t="s">
        <v>15</v>
      </c>
      <c r="J25" s="5" t="s">
        <v>16</v>
      </c>
      <c r="K25" s="5" t="s">
        <v>17</v>
      </c>
      <c r="L25" s="5" t="s">
        <v>18</v>
      </c>
      <c r="M25" s="5" t="s">
        <v>19</v>
      </c>
      <c r="N25" s="5"/>
      <c r="O25" s="5" t="s">
        <v>20</v>
      </c>
      <c r="P25" s="6">
        <v>44390</v>
      </c>
      <c r="Q25" s="4"/>
    </row>
    <row r="26" spans="1:17" ht="39" customHeight="1">
      <c r="A26" s="13">
        <v>22</v>
      </c>
      <c r="B26" s="8" t="s">
        <v>61</v>
      </c>
      <c r="C26" s="8" t="s">
        <v>61</v>
      </c>
      <c r="D26" s="8" t="s">
        <v>62</v>
      </c>
      <c r="E26" s="9">
        <v>60000</v>
      </c>
      <c r="F26" s="9">
        <v>60000</v>
      </c>
      <c r="G26" s="9">
        <v>0</v>
      </c>
      <c r="H26" s="5" t="s">
        <v>14</v>
      </c>
      <c r="I26" s="5" t="s">
        <v>15</v>
      </c>
      <c r="J26" s="5" t="s">
        <v>16</v>
      </c>
      <c r="K26" s="5" t="s">
        <v>17</v>
      </c>
      <c r="L26" s="5" t="s">
        <v>18</v>
      </c>
      <c r="M26" s="5" t="s">
        <v>19</v>
      </c>
      <c r="N26" s="5"/>
      <c r="O26" s="5" t="s">
        <v>20</v>
      </c>
      <c r="P26" s="6">
        <v>44390</v>
      </c>
      <c r="Q26" s="4"/>
    </row>
    <row r="27" spans="1:17" ht="39" customHeight="1">
      <c r="A27" s="13">
        <v>23</v>
      </c>
      <c r="B27" s="8" t="s">
        <v>63</v>
      </c>
      <c r="C27" s="8" t="s">
        <v>63</v>
      </c>
      <c r="D27" s="8" t="s">
        <v>64</v>
      </c>
      <c r="E27" s="9">
        <v>15000</v>
      </c>
      <c r="F27" s="9">
        <v>5335</v>
      </c>
      <c r="G27" s="9">
        <v>9665</v>
      </c>
      <c r="H27" s="5" t="s">
        <v>14</v>
      </c>
      <c r="I27" s="5" t="s">
        <v>15</v>
      </c>
      <c r="J27" s="5" t="s">
        <v>16</v>
      </c>
      <c r="K27" s="5" t="s">
        <v>17</v>
      </c>
      <c r="L27" s="5" t="s">
        <v>18</v>
      </c>
      <c r="M27" s="5" t="s">
        <v>19</v>
      </c>
      <c r="N27" s="5"/>
      <c r="O27" s="5" t="s">
        <v>20</v>
      </c>
      <c r="P27" s="6">
        <v>44389</v>
      </c>
      <c r="Q27" s="4"/>
    </row>
    <row r="28" spans="1:17" ht="39" customHeight="1">
      <c r="A28" s="13">
        <v>24</v>
      </c>
      <c r="B28" s="8" t="s">
        <v>63</v>
      </c>
      <c r="C28" s="8" t="s">
        <v>63</v>
      </c>
      <c r="D28" s="8" t="s">
        <v>65</v>
      </c>
      <c r="E28" s="9">
        <v>15000</v>
      </c>
      <c r="F28" s="9">
        <v>5335</v>
      </c>
      <c r="G28" s="9">
        <v>9665</v>
      </c>
      <c r="H28" s="5" t="s">
        <v>14</v>
      </c>
      <c r="I28" s="5" t="s">
        <v>15</v>
      </c>
      <c r="J28" s="5" t="s">
        <v>16</v>
      </c>
      <c r="K28" s="5" t="s">
        <v>17</v>
      </c>
      <c r="L28" s="5" t="s">
        <v>18</v>
      </c>
      <c r="M28" s="5" t="s">
        <v>19</v>
      </c>
      <c r="N28" s="5"/>
      <c r="O28" s="5" t="s">
        <v>20</v>
      </c>
      <c r="P28" s="6">
        <v>44390</v>
      </c>
      <c r="Q28" s="4"/>
    </row>
    <row r="29" spans="1:17" ht="39" customHeight="1">
      <c r="A29" s="13">
        <v>25</v>
      </c>
      <c r="B29" s="8" t="s">
        <v>68</v>
      </c>
      <c r="C29" s="8" t="s">
        <v>68</v>
      </c>
      <c r="D29" s="8" t="s">
        <v>69</v>
      </c>
      <c r="E29" s="9">
        <v>2754000</v>
      </c>
      <c r="F29" s="9">
        <v>2754000</v>
      </c>
      <c r="G29" s="9">
        <v>0</v>
      </c>
    </row>
    <row r="30" spans="1:17" ht="39" customHeight="1">
      <c r="A30" s="13"/>
      <c r="B30" s="4"/>
      <c r="C30" s="4"/>
      <c r="D30" s="10" t="s">
        <v>21</v>
      </c>
      <c r="E30" s="11">
        <f>SUM(E5:E29)</f>
        <v>5544200</v>
      </c>
      <c r="F30" s="11">
        <f>SUM(F5:F29)</f>
        <v>3357870</v>
      </c>
      <c r="G30" s="11">
        <f>SUM(G5:G29)</f>
        <v>2186330</v>
      </c>
    </row>
    <row r="32" spans="1:17" s="7" customFormat="1" ht="39" customHeight="1">
      <c r="A32" s="14"/>
      <c r="B32" s="18" t="s">
        <v>70</v>
      </c>
      <c r="C32" s="18"/>
      <c r="D32" s="18"/>
      <c r="E32" s="18"/>
      <c r="F32" s="18"/>
      <c r="G32" s="18"/>
    </row>
  </sheetData>
  <mergeCells count="5">
    <mergeCell ref="B1:E1"/>
    <mergeCell ref="B3:G3"/>
    <mergeCell ref="F1:G1"/>
    <mergeCell ref="B32:G32"/>
    <mergeCell ref="B2:G2"/>
  </mergeCells>
  <pageMargins left="0.5" right="0.5" top="0.36000001430511475" bottom="0.49000000953674316" header="0.3" footer="0.3"/>
  <pageSetup paperSize="9" scale="57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alvard</dc:creator>
  <cp:keywords>https:/mul2.gyumricity.am/tasks/45205/oneclick/havelvac -1- avtobus.xlsx?token=bdff48c64bfb77db7b424fc4f17d49c3</cp:keywords>
  <cp:lastModifiedBy>Admin</cp:lastModifiedBy>
  <cp:lastPrinted>2022-11-02T08:49:07Z</cp:lastPrinted>
  <dcterms:created xsi:type="dcterms:W3CDTF">2022-06-13T05:56:23Z</dcterms:created>
  <dcterms:modified xsi:type="dcterms:W3CDTF">2022-11-02T08:49:19Z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21.1.8.0</vt:lpwstr>
  </property>
</Properties>
</file>